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езультаты СПТ 2022\"/>
    </mc:Choice>
  </mc:AlternateContent>
  <bookViews>
    <workbookView xWindow="0" yWindow="0" windowWidth="2040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7" i="1"/>
  <c r="I7" i="1"/>
  <c r="G7" i="1"/>
  <c r="E7" i="1"/>
  <c r="C7" i="1"/>
  <c r="B7" i="1"/>
  <c r="L7" i="1" l="1"/>
  <c r="D7" i="1"/>
  <c r="H7" i="1"/>
  <c r="N7" i="1"/>
  <c r="J7" i="1"/>
  <c r="F7" i="1"/>
</calcChain>
</file>

<file path=xl/sharedStrings.xml><?xml version="1.0" encoding="utf-8"?>
<sst xmlns="http://schemas.openxmlformats.org/spreadsheetml/2006/main" count="31" uniqueCount="19">
  <si>
    <t>Наименование учреждения</t>
  </si>
  <si>
    <t>Численность обучающихся, подлежащих тестированию</t>
  </si>
  <si>
    <t>Численность участников тестирования</t>
  </si>
  <si>
    <t>Численность официально отказавшихся от участия в СПТ</t>
  </si>
  <si>
    <t>Численность участников СПТ с недостоверными ответами (резистентость)</t>
  </si>
  <si>
    <t>Численость участников СПТ с повышенной вероятностью вовлечения (ПВВ)</t>
  </si>
  <si>
    <t>Структура ПВВ</t>
  </si>
  <si>
    <t>Явная рискогенность ("группа риска")</t>
  </si>
  <si>
    <t>Латентная рискогенность (группа "особого внимания")</t>
  </si>
  <si>
    <t>чел.</t>
  </si>
  <si>
    <t>% от числа подлежащих тестированию</t>
  </si>
  <si>
    <t>% от числа участников тестирования</t>
  </si>
  <si>
    <t>% от ПВВ</t>
  </si>
  <si>
    <t>Примечание</t>
  </si>
  <si>
    <t>ПВВ рассчитывается только по достоверным ответам</t>
  </si>
  <si>
    <t>Основная школа д. Новое Овсино им. Героя Советского союза Георгия Туруханова</t>
  </si>
  <si>
    <t>Средняя школа д. Мойка</t>
  </si>
  <si>
    <t>Средняя школа п. Батецкий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</si>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</sst>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10" fontId="1" fillId="3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E11" sqref="E11"/>
    </sheetView>
  </sheetViews>
  <sheetFormatPr defaultRowHeight="15" x14ac:dyDescent="0.25"/>
  <cols>
    <col min="1" max="1" width="36" customWidth="1"/>
    <col min="15" max="15" width="33.5703125" customWidth="1"/>
  </cols>
  <sheetData>
    <row r="1" spans="1:15" x14ac:dyDescent="0.25">
      <c r="A1" s="15" t="s">
        <v>0</v>
      </c>
      <c r="B1" s="15" t="s">
        <v>1</v>
      </c>
      <c r="C1" s="17" t="s">
        <v>2</v>
      </c>
      <c r="D1" s="18"/>
      <c r="E1" s="17" t="s">
        <v>3</v>
      </c>
      <c r="F1" s="18"/>
      <c r="G1" s="17" t="s">
        <v>4</v>
      </c>
      <c r="H1" s="18"/>
      <c r="I1" s="21" t="s">
        <v>5</v>
      </c>
      <c r="J1" s="22"/>
      <c r="K1" s="10" t="s">
        <v>6</v>
      </c>
      <c r="L1" s="11"/>
      <c r="M1" s="11"/>
      <c r="N1" s="12"/>
    </row>
    <row r="2" spans="1:15" ht="81.75" customHeight="1" x14ac:dyDescent="0.25">
      <c r="A2" s="16"/>
      <c r="B2" s="16"/>
      <c r="C2" s="19"/>
      <c r="D2" s="20"/>
      <c r="E2" s="19"/>
      <c r="F2" s="20"/>
      <c r="G2" s="19"/>
      <c r="H2" s="20"/>
      <c r="I2" s="23"/>
      <c r="J2" s="24"/>
      <c r="K2" s="13" t="s">
        <v>7</v>
      </c>
      <c r="L2" s="14"/>
      <c r="M2" s="13" t="s">
        <v>8</v>
      </c>
      <c r="N2" s="14"/>
    </row>
    <row r="3" spans="1:15" ht="90" x14ac:dyDescent="0.25">
      <c r="A3" s="1"/>
      <c r="B3" s="2" t="s">
        <v>9</v>
      </c>
      <c r="C3" s="2" t="s">
        <v>9</v>
      </c>
      <c r="D3" s="3" t="s">
        <v>10</v>
      </c>
      <c r="E3" s="2" t="s">
        <v>9</v>
      </c>
      <c r="F3" s="3" t="s">
        <v>10</v>
      </c>
      <c r="G3" s="2" t="s">
        <v>9</v>
      </c>
      <c r="H3" s="3" t="s">
        <v>11</v>
      </c>
      <c r="I3" s="2" t="s">
        <v>9</v>
      </c>
      <c r="J3" s="3" t="s">
        <v>11</v>
      </c>
      <c r="K3" s="2" t="s">
        <v>9</v>
      </c>
      <c r="L3" s="2" t="s">
        <v>12</v>
      </c>
      <c r="M3" s="2" t="s">
        <v>9</v>
      </c>
      <c r="N3" s="2" t="s">
        <v>12</v>
      </c>
      <c r="O3" s="4" t="s">
        <v>13</v>
      </c>
    </row>
    <row r="4" spans="1:15" ht="45" x14ac:dyDescent="0.25">
      <c r="A4" s="3" t="s">
        <v>15</v>
      </c>
      <c r="B4" s="7">
        <v>22</v>
      </c>
      <c r="C4" s="7">
        <v>22</v>
      </c>
      <c r="D4" s="8">
        <v>1</v>
      </c>
      <c r="E4" s="7">
        <v>0</v>
      </c>
      <c r="F4" s="8">
        <v>0</v>
      </c>
      <c r="G4" s="2">
        <v>10</v>
      </c>
      <c r="H4" s="9">
        <v>0.45454545454545453</v>
      </c>
      <c r="I4" s="2">
        <v>6</v>
      </c>
      <c r="J4" s="5">
        <v>0.27272727272727271</v>
      </c>
      <c r="K4" s="2">
        <v>3</v>
      </c>
      <c r="L4" s="5">
        <v>0.5</v>
      </c>
      <c r="M4" s="2">
        <v>3</v>
      </c>
      <c r="N4" s="5">
        <v>0.5</v>
      </c>
      <c r="O4" s="3" t="s">
        <v>14</v>
      </c>
    </row>
    <row r="5" spans="1:15" ht="30" x14ac:dyDescent="0.25">
      <c r="A5" s="3" t="s">
        <v>16</v>
      </c>
      <c r="B5" s="2">
        <v>45</v>
      </c>
      <c r="C5" s="2">
        <v>44</v>
      </c>
      <c r="D5" s="5">
        <v>0.97777777777777775</v>
      </c>
      <c r="E5" s="2">
        <v>0</v>
      </c>
      <c r="F5" s="5">
        <v>0</v>
      </c>
      <c r="G5" s="2">
        <v>23</v>
      </c>
      <c r="H5" s="9">
        <v>0.52272727272727271</v>
      </c>
      <c r="I5" s="2">
        <v>9</v>
      </c>
      <c r="J5" s="5">
        <v>0.20454545454545456</v>
      </c>
      <c r="K5" s="2">
        <v>3</v>
      </c>
      <c r="L5" s="5">
        <v>0.33333333333333331</v>
      </c>
      <c r="M5" s="2">
        <v>6</v>
      </c>
      <c r="N5" s="5">
        <v>0.66666666666666663</v>
      </c>
      <c r="O5" s="3" t="s">
        <v>14</v>
      </c>
    </row>
    <row r="6" spans="1:15" ht="30" x14ac:dyDescent="0.25">
      <c r="A6" s="3" t="s">
        <v>17</v>
      </c>
      <c r="B6" s="2">
        <v>89</v>
      </c>
      <c r="C6" s="2">
        <v>88</v>
      </c>
      <c r="D6" s="8">
        <v>0.9887640449438202</v>
      </c>
      <c r="E6" s="2">
        <v>0</v>
      </c>
      <c r="F6" s="8">
        <v>0</v>
      </c>
      <c r="G6" s="2">
        <v>22</v>
      </c>
      <c r="H6" s="9">
        <v>0.25</v>
      </c>
      <c r="I6" s="2">
        <v>53</v>
      </c>
      <c r="J6" s="5">
        <v>0.60227272727272729</v>
      </c>
      <c r="K6" s="2">
        <v>24</v>
      </c>
      <c r="L6" s="5">
        <v>0.45283018867924529</v>
      </c>
      <c r="M6" s="2">
        <v>29</v>
      </c>
      <c r="N6" s="5">
        <v>0.54716981132075471</v>
      </c>
      <c r="O6" s="3" t="s">
        <v>14</v>
      </c>
    </row>
    <row r="7" spans="1:15" ht="30" x14ac:dyDescent="0.25">
      <c r="A7" s="6" t="s">
        <v>18</v>
      </c>
      <c r="B7" s="2">
        <f>SUM(B4:B6)</f>
        <v>156</v>
      </c>
      <c r="C7" s="2">
        <f>SUM(C4:C6)</f>
        <v>154</v>
      </c>
      <c r="D7" s="5">
        <f>C7/B7</f>
        <v>0.98717948717948723</v>
      </c>
      <c r="E7" s="2">
        <f>SUM(E4:E6)</f>
        <v>0</v>
      </c>
      <c r="F7" s="5">
        <f>E7/B7</f>
        <v>0</v>
      </c>
      <c r="G7" s="2">
        <f>SUM(G4:G6)</f>
        <v>55</v>
      </c>
      <c r="H7" s="9">
        <f>G7/C7</f>
        <v>0.35714285714285715</v>
      </c>
      <c r="I7" s="2">
        <f>SUM(I4:I6)</f>
        <v>68</v>
      </c>
      <c r="J7" s="5">
        <f>I7/C7</f>
        <v>0.44155844155844154</v>
      </c>
      <c r="K7" s="2">
        <f>SUM(K4:K6)</f>
        <v>30</v>
      </c>
      <c r="L7" s="5">
        <f>K7/I7</f>
        <v>0.44117647058823528</v>
      </c>
      <c r="M7" s="2">
        <f>SUM(M4:M6)</f>
        <v>38</v>
      </c>
      <c r="N7" s="5">
        <f>M7/I7</f>
        <v>0.55882352941176472</v>
      </c>
      <c r="O7" s="3" t="s">
        <v>14</v>
      </c>
    </row>
  </sheetData>
  <mergeCells count="9">
    <mergeCell ref="K1:N1"/>
    <mergeCell ref="K2:L2"/>
    <mergeCell ref="M2:N2"/>
    <mergeCell ref="A1:A2"/>
    <mergeCell ref="B1:B2"/>
    <mergeCell ref="C1:D2"/>
    <mergeCell ref="E1:F2"/>
    <mergeCell ref="G1:H2"/>
    <mergeCell ref="I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2022-11-17T06:25:39Z</cp:lastPrinted>
  <dcterms:created xsi:type="dcterms:W3CDTF">2020-04-19T15:41:46Z</dcterms:created>
  <dcterms:modified xsi:type="dcterms:W3CDTF">2022-11-17T06:25:47Z</dcterms:modified>
</cp:coreProperties>
</file>