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875" activeTab="0"/>
  </bookViews>
  <sheets>
    <sheet name="Отчет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<sst xmlns="http://schemas.openxmlformats.org/spreadsheetml/2006/main" count="28" uniqueCount="27">
  <si>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</si>
  <si>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</si>
  <si>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</si>
  <si>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</si>
  <si>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</si>
  <si>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</si>
  <si>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</si>
  <si>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</si>
  <si>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</si>
  <si>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</si>
  <si>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</si>
  <si>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</si>
  <si>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</si>
  <si>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</si>
  <si>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</si>
  <si>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</si>
  <si>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</si>
  <si>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</si>
  <si>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</si>
  <si>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</si>
  <si>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</si>
  <si>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</si>
  <si>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</si>
  <si>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Итоговый финансовый отчет о поступлении и расходовании средств избирательного фонда  кандидата
Гогишвили Светлана Геннадиевна
без открытия специального изберательного счета
 </t>
  </si>
  <si>
    <t>Выборы  депутатов Совета депутатов Батецкого сельского поселения Батецкого района третьего созыва по десятимандатному избирательному округу №1</t>
  </si>
  <si>
    <t>Десятимандатный (№ 1)</t>
  </si>
  <si>
    <t>По состоянию на 20.09.2019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</si>
</sst>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NumberFormat="1" applyFont="1" applyFill="1" applyBorder="1" applyAlignment="1" quotePrefix="1">
      <alignment horizontal="center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172" fontId="1" fillId="24" borderId="10" xfId="0" applyNumberFormat="1" applyFont="1" applyFill="1" applyBorder="1" applyAlignment="1">
      <alignment horizontal="right" vertical="center" wrapText="1"/>
    </xf>
    <xf numFmtId="0" fontId="4" fillId="24" borderId="11" xfId="0" applyNumberFormat="1" applyFont="1" applyFill="1" applyBorder="1" applyAlignment="1" quotePrefix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24" borderId="16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 wrapText="1"/>
    </xf>
    <xf numFmtId="0" fontId="4" fillId="24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8.421875" style="0" customWidth="1"/>
    <col min="2" max="2" width="62.003906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5" ht="75" customHeight="1">
      <c r="A1" s="11" t="s">
        <v>23</v>
      </c>
      <c r="B1" s="11"/>
      <c r="C1" s="11"/>
      <c r="D1" s="11"/>
      <c r="E1" s="11"/>
    </row>
    <row r="2" spans="1:5" ht="42.75" customHeight="1">
      <c r="A2" s="12" t="s">
        <v>24</v>
      </c>
      <c r="B2" s="12"/>
      <c r="C2" s="12"/>
      <c r="D2" s="12"/>
      <c r="E2" s="12"/>
    </row>
    <row r="3" spans="1:5" ht="15.75">
      <c r="A3" s="12" t="s">
        <v>0</v>
      </c>
      <c r="B3" s="12"/>
      <c r="C3" s="12"/>
      <c r="D3" s="12"/>
      <c r="E3" s="12"/>
    </row>
    <row r="4" spans="1:5" ht="15.75">
      <c r="A4" s="12" t="s">
        <v>25</v>
      </c>
      <c r="B4" s="12"/>
      <c r="C4" s="12"/>
      <c r="D4" s="12"/>
      <c r="E4" s="12"/>
    </row>
    <row r="5" ht="15">
      <c r="E5" s="1" t="s">
        <v>26</v>
      </c>
    </row>
    <row r="6" ht="15">
      <c r="E6" s="1" t="s">
        <v>1</v>
      </c>
    </row>
    <row r="7" spans="1:5" ht="14.25" customHeight="1">
      <c r="A7" s="15" t="str">
        <f>"Строка финансового отчета"</f>
        <v>Строка финансового отчета</v>
      </c>
      <c r="B7" s="16"/>
      <c r="C7" s="13" t="str">
        <f>"Шифр строки"</f>
        <v>Шифр строки</v>
      </c>
      <c r="D7" s="13" t="str">
        <f>"Сумма"</f>
        <v>Сумма</v>
      </c>
      <c r="E7" s="13" t="str">
        <f>"Примечание"</f>
        <v>Примечание</v>
      </c>
    </row>
    <row r="8" spans="1:5" ht="15">
      <c r="A8" s="17"/>
      <c r="B8" s="18"/>
      <c r="C8" s="14"/>
      <c r="D8" s="14"/>
      <c r="E8" s="14"/>
    </row>
    <row r="9" spans="1:5" ht="15">
      <c r="A9" s="9" t="s">
        <v>2</v>
      </c>
      <c r="B9" s="10"/>
      <c r="C9" s="2" t="str">
        <f>"2"</f>
        <v>2</v>
      </c>
      <c r="D9" s="2" t="str">
        <f>"3"</f>
        <v>3</v>
      </c>
      <c r="E9" s="2" t="str">
        <f>"4"</f>
        <v>4</v>
      </c>
    </row>
    <row r="10" spans="1:5" ht="15">
      <c r="A10" s="6" t="s">
        <v>2</v>
      </c>
      <c r="B10" s="7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8">
        <v>15000</v>
      </c>
      <c r="E10" s="3">
        <f>""</f>
      </c>
    </row>
    <row r="11" spans="1:5" ht="15">
      <c r="A11" s="6" t="s">
        <v>3</v>
      </c>
      <c r="B11" s="7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8">
        <v>15000</v>
      </c>
      <c r="E11" s="3">
        <f>""</f>
      </c>
    </row>
    <row r="12" spans="1:5" ht="15">
      <c r="A12" s="6" t="s">
        <v>4</v>
      </c>
      <c r="B12" s="7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5" t="str">
        <f aca="true" t="shared" si="0" ref="D12:D21">"0"</f>
        <v>0</v>
      </c>
      <c r="E12" s="3">
        <f>""</f>
      </c>
    </row>
    <row r="13" spans="1:5" ht="15">
      <c r="A13" s="6" t="s">
        <v>5</v>
      </c>
      <c r="B13" s="7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5" t="str">
        <f t="shared" si="0"/>
        <v>0</v>
      </c>
      <c r="E13" s="3">
        <f>""</f>
      </c>
    </row>
    <row r="14" spans="1:5" ht="15">
      <c r="A14" s="6" t="s">
        <v>6</v>
      </c>
      <c r="B14" s="7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5" t="str">
        <f t="shared" si="0"/>
        <v>0</v>
      </c>
      <c r="E14" s="3">
        <f>""</f>
      </c>
    </row>
    <row r="15" spans="1:5" ht="15">
      <c r="A15" s="6" t="s">
        <v>7</v>
      </c>
      <c r="B15" s="7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5" t="str">
        <f t="shared" si="0"/>
        <v>0</v>
      </c>
      <c r="E15" s="3">
        <f>""</f>
      </c>
    </row>
    <row r="16" spans="1:5" ht="15">
      <c r="A16" s="6" t="s">
        <v>8</v>
      </c>
      <c r="B16" s="7" t="str">
        <f>"2.1 перечислено в доход бюджета"</f>
        <v>2.1 перечислено в доход бюджета</v>
      </c>
      <c r="C16" s="4" t="str">
        <f>"7"</f>
        <v>7</v>
      </c>
      <c r="D16" s="5" t="str">
        <f t="shared" si="0"/>
        <v>0</v>
      </c>
      <c r="E16" s="3">
        <f>""</f>
      </c>
    </row>
    <row r="17" spans="1:5" ht="25.5">
      <c r="A17" s="6" t="s">
        <v>9</v>
      </c>
      <c r="B17" s="7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5" t="str">
        <f t="shared" si="0"/>
        <v>0</v>
      </c>
      <c r="E17" s="3">
        <f>""</f>
      </c>
    </row>
    <row r="18" spans="1:5" ht="25.5">
      <c r="A18" s="6" t="s">
        <v>10</v>
      </c>
      <c r="B18" s="7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5" t="str">
        <f t="shared" si="0"/>
        <v>0</v>
      </c>
      <c r="E18" s="3">
        <f>""</f>
      </c>
    </row>
    <row r="19" spans="1:5" ht="25.5">
      <c r="A19" s="6" t="s">
        <v>11</v>
      </c>
      <c r="B19" s="7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5" t="str">
        <f t="shared" si="0"/>
        <v>0</v>
      </c>
      <c r="E19" s="3">
        <f>""</f>
      </c>
    </row>
    <row r="20" spans="1:5" ht="25.5">
      <c r="A20" s="6" t="s">
        <v>12</v>
      </c>
      <c r="B20" s="7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5" t="str">
        <f t="shared" si="0"/>
        <v>0</v>
      </c>
      <c r="E20" s="3">
        <f>""</f>
      </c>
    </row>
    <row r="21" spans="1:5" ht="25.5">
      <c r="A21" s="6" t="s">
        <v>13</v>
      </c>
      <c r="B21" s="7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5" t="str">
        <f t="shared" si="0"/>
        <v>0</v>
      </c>
      <c r="E21" s="3">
        <f>""</f>
      </c>
    </row>
    <row r="22" spans="1:5" ht="15">
      <c r="A22" s="6">
        <v>3</v>
      </c>
      <c r="B22" s="7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8">
        <v>15000</v>
      </c>
      <c r="E22" s="3">
        <f>""</f>
      </c>
    </row>
    <row r="23" spans="1:5" ht="15">
      <c r="A23" s="6">
        <v>4</v>
      </c>
      <c r="B23" s="7" t="str">
        <f>"4 Израсходовано средств, всего"</f>
        <v>4 Израсходовано средств, всего</v>
      </c>
      <c r="C23" s="4" t="str">
        <f>"14"</f>
        <v>14</v>
      </c>
      <c r="D23" s="8">
        <v>50</v>
      </c>
      <c r="E23" s="3">
        <f>""</f>
      </c>
    </row>
    <row r="24" spans="1:5" ht="15">
      <c r="A24" s="6" t="s">
        <v>14</v>
      </c>
      <c r="B24" s="7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8">
        <v>50</v>
      </c>
      <c r="E24" s="3">
        <f>""</f>
      </c>
    </row>
    <row r="25" spans="1:5" ht="25.5">
      <c r="A25" s="6" t="s">
        <v>15</v>
      </c>
      <c r="B25" s="7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5" t="str">
        <f aca="true" t="shared" si="1" ref="D24:D29">"0"</f>
        <v>0</v>
      </c>
      <c r="E25" s="3">
        <f>""</f>
      </c>
    </row>
    <row r="26" spans="1:5" ht="15">
      <c r="A26" s="6" t="s">
        <v>16</v>
      </c>
      <c r="B26" s="7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5" t="str">
        <f t="shared" si="1"/>
        <v>0</v>
      </c>
      <c r="E26" s="3">
        <f>""</f>
      </c>
    </row>
    <row r="27" spans="1:5" ht="15">
      <c r="A27" s="6" t="s">
        <v>17</v>
      </c>
      <c r="B27" s="7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5" t="str">
        <f t="shared" si="1"/>
        <v>0</v>
      </c>
      <c r="E27" s="3">
        <f>""</f>
      </c>
    </row>
    <row r="28" spans="1:5" ht="15">
      <c r="A28" s="6" t="s">
        <v>18</v>
      </c>
      <c r="B28" s="7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5" t="str">
        <f t="shared" si="1"/>
        <v>0</v>
      </c>
      <c r="E28" s="3">
        <f>""</f>
      </c>
    </row>
    <row r="29" spans="1:5" ht="25.5">
      <c r="A29" s="6" t="s">
        <v>19</v>
      </c>
      <c r="B29" s="7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5" t="str">
        <f t="shared" si="1"/>
        <v>0</v>
      </c>
      <c r="E29" s="3">
        <f>""</f>
      </c>
    </row>
    <row r="30" spans="1:5" ht="25.5">
      <c r="A30" s="6" t="s">
        <v>20</v>
      </c>
      <c r="B30" s="7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5">
        <v>0</v>
      </c>
      <c r="E30" s="3">
        <f>""</f>
      </c>
    </row>
    <row r="31" spans="1:5" ht="25.5">
      <c r="A31" s="6" t="s">
        <v>21</v>
      </c>
      <c r="B31" s="7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8">
        <v>0</v>
      </c>
      <c r="E31" s="3">
        <f>""</f>
      </c>
    </row>
    <row r="32" spans="1:5" ht="25.5">
      <c r="A32" s="6" t="s">
        <v>22</v>
      </c>
      <c r="B32" s="7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5" t="str">
        <f>"0"</f>
        <v>0</v>
      </c>
      <c r="E32" s="3">
        <f>""</f>
      </c>
    </row>
    <row r="33" spans="1:5" ht="25.5">
      <c r="A33" s="6">
        <v>5</v>
      </c>
      <c r="B33" s="7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8">
        <v>14950</v>
      </c>
      <c r="E33" s="3">
        <f>""</f>
      </c>
    </row>
    <row r="34" spans="1:5" ht="25.5">
      <c r="A34" s="6">
        <v>6</v>
      </c>
      <c r="B34" s="7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5" t="str">
        <f>"0"</f>
        <v>0</v>
      </c>
      <c r="E34" s="3">
        <f>""</f>
      </c>
    </row>
  </sheetData>
  <sheetProtection/>
  <mergeCells count="9">
    <mergeCell ref="A9:B9"/>
    <mergeCell ref="A1:E1"/>
    <mergeCell ref="A2:E2"/>
    <mergeCell ref="A3:E3"/>
    <mergeCell ref="A4:E4"/>
    <mergeCell ref="C7:C8"/>
    <mergeCell ref="D7:D8"/>
    <mergeCell ref="E7:E8"/>
    <mergeCell ref="A7:B8"/>
  </mergeCells>
  <printOptions/>
  <pageMargins left="0.55" right="0.15748031496062992" top="0.44" bottom="0.15748031496062992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Bux</cp:lastModifiedBy>
  <cp:lastPrinted>2019-09-19T05:38:07Z</cp:lastPrinted>
  <dcterms:created xsi:type="dcterms:W3CDTF">2019-09-18T07:19:52Z</dcterms:created>
  <dcterms:modified xsi:type="dcterms:W3CDTF">2019-09-25T07:39:20Z</dcterms:modified>
  <cp:category/>
  <cp:version/>
  <cp:contentType/>
  <cp:contentStatus/>
</cp:coreProperties>
</file>